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D:\Dropbox\2fast4u routes\zwarte woud 2019\"/>
    </mc:Choice>
  </mc:AlternateContent>
  <xr:revisionPtr revIDLastSave="0" documentId="13_ncr:1_{9D7614AB-8023-4773-BC5A-598893C332A8}" xr6:coauthVersionLast="44" xr6:coauthVersionMax="44" xr10:uidLastSave="{00000000-0000-0000-0000-000000000000}"/>
  <bookViews>
    <workbookView xWindow="-38520" yWindow="4575" windowWidth="38640" windowHeight="23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" i="1" l="1"/>
  <c r="L6" i="1"/>
  <c r="L5" i="1"/>
  <c r="L3" i="1"/>
  <c r="L4" i="1"/>
  <c r="L2" i="1"/>
  <c r="L14" i="1"/>
  <c r="L13" i="1"/>
  <c r="L12" i="1"/>
  <c r="L11" i="1"/>
  <c r="L10" i="1"/>
  <c r="L21" i="1"/>
  <c r="L20" i="1"/>
  <c r="L18" i="1"/>
  <c r="L19" i="1"/>
  <c r="L17" i="1"/>
  <c r="L28" i="1"/>
  <c r="L27" i="1"/>
  <c r="L25" i="1"/>
  <c r="L26" i="1"/>
  <c r="L33" i="1"/>
  <c r="L36" i="1"/>
  <c r="L37" i="1"/>
  <c r="L35" i="1"/>
  <c r="L34" i="1"/>
  <c r="L43" i="1"/>
  <c r="L42" i="1"/>
  <c r="L39" i="1"/>
  <c r="L41" i="1"/>
  <c r="L40" i="1"/>
  <c r="E14" i="1" l="1"/>
  <c r="F14" i="1"/>
  <c r="G6" i="1"/>
  <c r="F6" i="1"/>
  <c r="E6" i="1"/>
  <c r="D6" i="1" l="1"/>
  <c r="D14" i="1" l="1"/>
</calcChain>
</file>

<file path=xl/sharedStrings.xml><?xml version="1.0" encoding="utf-8"?>
<sst xmlns="http://schemas.openxmlformats.org/spreadsheetml/2006/main" count="80" uniqueCount="41">
  <si>
    <t>Dag 1</t>
  </si>
  <si>
    <t>Dag 2</t>
  </si>
  <si>
    <t>a</t>
  </si>
  <si>
    <t>b</t>
  </si>
  <si>
    <t>c</t>
  </si>
  <si>
    <t>d</t>
  </si>
  <si>
    <t>Ferry Neiburg Am Rhein</t>
  </si>
  <si>
    <t>Dag 3</t>
  </si>
  <si>
    <t>BFT Schonau im Swarzwald</t>
  </si>
  <si>
    <t>SHELL Altglashutten</t>
  </si>
  <si>
    <t>Hotel Silberberg</t>
  </si>
  <si>
    <t>Dag 4</t>
  </si>
  <si>
    <t>ARAL Maikammer</t>
  </si>
  <si>
    <t>Dag 5</t>
  </si>
  <si>
    <t>TOTAL Meckel</t>
  </si>
  <si>
    <t>shortcut</t>
  </si>
  <si>
    <t>Esso Morbach</t>
  </si>
  <si>
    <t>1A + 2A + 3B</t>
  </si>
  <si>
    <t>Esso Landstuhl</t>
  </si>
  <si>
    <t>Hotel Ari</t>
  </si>
  <si>
    <t>Hotel Grossbach</t>
  </si>
  <si>
    <t>Jet Winden</t>
  </si>
  <si>
    <t>Aral Furtwangen</t>
  </si>
  <si>
    <t>Esso Fischbach</t>
  </si>
  <si>
    <t>Jet Annweiler</t>
  </si>
  <si>
    <t>BP Weiswampach</t>
  </si>
  <si>
    <t>Dag 6</t>
  </si>
  <si>
    <t>Total Hochstetten-Dhaun</t>
  </si>
  <si>
    <t>1A + 2B + 3A</t>
  </si>
  <si>
    <t>1A + 2A + 3A</t>
  </si>
  <si>
    <t>1A + 2B + 3B</t>
  </si>
  <si>
    <t>1A + 2B + 3C</t>
  </si>
  <si>
    <t xml:space="preserve">1A + 2A +3A </t>
  </si>
  <si>
    <t xml:space="preserve">1B + 2A +3A </t>
  </si>
  <si>
    <t>1B + 2B + 3A</t>
  </si>
  <si>
    <t>1B + 2B + 3B</t>
  </si>
  <si>
    <t>1B + 3C + 3B</t>
  </si>
  <si>
    <t>1A + 3C + 3B</t>
  </si>
  <si>
    <t xml:space="preserve">shortcut + 2A +3A </t>
  </si>
  <si>
    <t xml:space="preserve">1C + 2A +3A </t>
  </si>
  <si>
    <t>1A + 2+3D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</si>
</sst>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NumberFormat="1"/>
    <xf numFmtId="0" fontId="0" fillId="0" borderId="0" xfId="0" applyBorder="1"/>
    <xf numFmtId="0" fontId="2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44"/>
  <sheetViews>
    <sheetView showGridLines="0" tabSelected="1" zoomScale="130" zoomScaleNormal="130" workbookViewId="0">
      <selection activeCell="E20" sqref="E20"/>
    </sheetView>
  </sheetViews>
  <sheetFormatPr defaultRowHeight="15" x14ac:dyDescent="0.25"/>
  <cols>
    <col min="2" max="2" width="25.7109375" customWidth="1"/>
    <col min="3" max="3" width="4" customWidth="1"/>
  </cols>
  <sheetData>
    <row r="2" spans="2:12" x14ac:dyDescent="0.25">
      <c r="B2" s="5" t="s">
        <v>0</v>
      </c>
      <c r="C2" s="1"/>
      <c r="D2" s="4" t="s">
        <v>2</v>
      </c>
      <c r="E2" s="4" t="s">
        <v>3</v>
      </c>
      <c r="F2" s="4" t="s">
        <v>4</v>
      </c>
      <c r="G2" s="4" t="s">
        <v>5</v>
      </c>
      <c r="K2" s="15" t="s">
        <v>29</v>
      </c>
      <c r="L2" s="5">
        <f>SUM(D3:D5)</f>
        <v>413</v>
      </c>
    </row>
    <row r="3" spans="2:12" x14ac:dyDescent="0.25">
      <c r="B3" t="s">
        <v>25</v>
      </c>
      <c r="C3" s="21">
        <v>1</v>
      </c>
      <c r="D3" s="6">
        <v>158</v>
      </c>
      <c r="E3" s="10"/>
      <c r="F3" s="2"/>
      <c r="K3" s="15" t="s">
        <v>17</v>
      </c>
      <c r="L3">
        <f>SUM(D3:D4,E5)</f>
        <v>387</v>
      </c>
    </row>
    <row r="4" spans="2:12" x14ac:dyDescent="0.25">
      <c r="B4" t="s">
        <v>16</v>
      </c>
      <c r="C4" s="21">
        <v>2</v>
      </c>
      <c r="D4" s="6">
        <v>151</v>
      </c>
      <c r="E4" s="8">
        <v>106</v>
      </c>
      <c r="F4" s="7"/>
      <c r="G4" s="19">
        <v>121</v>
      </c>
      <c r="K4" s="15" t="s">
        <v>28</v>
      </c>
      <c r="L4">
        <f>SUM(D5,E4,D3)</f>
        <v>368</v>
      </c>
    </row>
    <row r="5" spans="2:12" x14ac:dyDescent="0.25">
      <c r="B5" t="s">
        <v>18</v>
      </c>
      <c r="C5" s="21">
        <v>3</v>
      </c>
      <c r="D5" s="6">
        <v>104</v>
      </c>
      <c r="E5" s="8">
        <v>78</v>
      </c>
      <c r="F5" s="14">
        <v>45</v>
      </c>
      <c r="G5" s="20"/>
      <c r="K5" s="15" t="s">
        <v>30</v>
      </c>
      <c r="L5">
        <f>SUM(D3,E4,E5)</f>
        <v>342</v>
      </c>
    </row>
    <row r="6" spans="2:12" x14ac:dyDescent="0.25">
      <c r="B6" t="s">
        <v>19</v>
      </c>
      <c r="C6" s="1"/>
      <c r="D6" s="3">
        <f>SUM(D3:D5)</f>
        <v>413</v>
      </c>
      <c r="E6" s="3">
        <f>SUM(D3,E4,E5)</f>
        <v>342</v>
      </c>
      <c r="F6" s="3">
        <f>SUM(D3,E4,F5)</f>
        <v>309</v>
      </c>
      <c r="G6" s="3">
        <f>SUM(D3,G4)</f>
        <v>279</v>
      </c>
      <c r="K6" s="15" t="s">
        <v>31</v>
      </c>
      <c r="L6" s="23">
        <f>SUM(D3,E4,F5)</f>
        <v>309</v>
      </c>
    </row>
    <row r="7" spans="2:12" x14ac:dyDescent="0.25">
      <c r="C7" s="1"/>
      <c r="D7" s="12"/>
      <c r="E7" s="12"/>
      <c r="F7" s="12"/>
      <c r="G7" s="12"/>
      <c r="K7" s="15" t="s">
        <v>40</v>
      </c>
      <c r="L7" s="5">
        <f>SUM(D3,G4)</f>
        <v>279</v>
      </c>
    </row>
    <row r="8" spans="2:12" x14ac:dyDescent="0.25">
      <c r="B8" s="15"/>
      <c r="C8" s="16"/>
      <c r="D8" s="12"/>
      <c r="E8" s="12"/>
      <c r="F8" s="12"/>
      <c r="G8" s="12"/>
    </row>
    <row r="9" spans="2:12" x14ac:dyDescent="0.25">
      <c r="B9" s="5" t="s">
        <v>1</v>
      </c>
      <c r="C9" s="1"/>
    </row>
    <row r="10" spans="2:12" x14ac:dyDescent="0.25">
      <c r="C10" s="1"/>
      <c r="D10" s="4" t="s">
        <v>2</v>
      </c>
      <c r="E10" s="4" t="s">
        <v>3</v>
      </c>
      <c r="F10" s="4" t="s">
        <v>4</v>
      </c>
      <c r="K10" s="15" t="s">
        <v>29</v>
      </c>
      <c r="L10" s="5">
        <f>SUM(D11:D13)</f>
        <v>419</v>
      </c>
    </row>
    <row r="11" spans="2:12" x14ac:dyDescent="0.25">
      <c r="B11" t="s">
        <v>19</v>
      </c>
      <c r="C11" s="21">
        <v>1</v>
      </c>
      <c r="D11" s="6">
        <v>137</v>
      </c>
      <c r="E11" s="10"/>
      <c r="F11" s="2"/>
      <c r="K11" s="15" t="s">
        <v>28</v>
      </c>
      <c r="L11">
        <f>SUM(D13,E12,D11)</f>
        <v>396</v>
      </c>
    </row>
    <row r="12" spans="2:12" x14ac:dyDescent="0.25">
      <c r="B12" t="s">
        <v>21</v>
      </c>
      <c r="C12" s="21">
        <v>2</v>
      </c>
      <c r="D12" s="6">
        <v>169</v>
      </c>
      <c r="E12" s="8">
        <v>146</v>
      </c>
      <c r="F12" s="2"/>
      <c r="K12" s="15" t="s">
        <v>17</v>
      </c>
      <c r="L12">
        <f>SUM(D11:D12,E13)</f>
        <v>394</v>
      </c>
    </row>
    <row r="13" spans="2:12" x14ac:dyDescent="0.25">
      <c r="B13" t="s">
        <v>22</v>
      </c>
      <c r="C13" s="21">
        <v>3</v>
      </c>
      <c r="D13" s="6">
        <v>113</v>
      </c>
      <c r="E13" s="8">
        <v>88</v>
      </c>
      <c r="F13" s="14">
        <v>57</v>
      </c>
      <c r="K13" s="15" t="s">
        <v>30</v>
      </c>
      <c r="L13">
        <f>SUM(D11,E12,E13)</f>
        <v>371</v>
      </c>
    </row>
    <row r="14" spans="2:12" x14ac:dyDescent="0.25">
      <c r="B14" t="s">
        <v>20</v>
      </c>
      <c r="C14" s="1"/>
      <c r="D14" s="3">
        <f>SUM(D11:D13)</f>
        <v>419</v>
      </c>
      <c r="E14" s="3">
        <f>SUM(D11,E12,E13)</f>
        <v>371</v>
      </c>
      <c r="F14" s="3">
        <f>SUM(D11,E12,F13)</f>
        <v>340</v>
      </c>
      <c r="K14" s="15" t="s">
        <v>31</v>
      </c>
      <c r="L14" s="5">
        <f>SUM(D11,E12,F13)</f>
        <v>340</v>
      </c>
    </row>
    <row r="15" spans="2:12" x14ac:dyDescent="0.25">
      <c r="C15" s="1"/>
    </row>
    <row r="16" spans="2:12" x14ac:dyDescent="0.25">
      <c r="B16" s="5" t="s">
        <v>7</v>
      </c>
      <c r="C16" s="1"/>
    </row>
    <row r="17" spans="2:12" x14ac:dyDescent="0.25">
      <c r="C17" s="1"/>
      <c r="D17" s="4" t="s">
        <v>2</v>
      </c>
      <c r="E17" s="4" t="s">
        <v>3</v>
      </c>
      <c r="F17" s="4" t="s">
        <v>4</v>
      </c>
      <c r="G17" s="4"/>
      <c r="H17" s="4"/>
      <c r="I17" s="4"/>
      <c r="K17" s="15" t="s">
        <v>29</v>
      </c>
      <c r="L17" s="5">
        <f>SUM(D18:D20)</f>
        <v>398</v>
      </c>
    </row>
    <row r="18" spans="2:12" x14ac:dyDescent="0.25">
      <c r="B18" t="s">
        <v>20</v>
      </c>
      <c r="C18" s="21">
        <v>1</v>
      </c>
      <c r="D18" s="6">
        <v>80</v>
      </c>
      <c r="E18" s="2"/>
      <c r="F18" s="2"/>
      <c r="K18" s="15" t="s">
        <v>28</v>
      </c>
      <c r="L18">
        <f>SUM(D20,E19,D18)</f>
        <v>370</v>
      </c>
    </row>
    <row r="19" spans="2:12" x14ac:dyDescent="0.25">
      <c r="B19" t="s">
        <v>8</v>
      </c>
      <c r="C19" s="21">
        <v>2</v>
      </c>
      <c r="D19" s="6">
        <v>165</v>
      </c>
      <c r="E19" s="8">
        <v>137</v>
      </c>
      <c r="F19" s="7"/>
      <c r="G19" s="11"/>
      <c r="H19" s="11"/>
      <c r="I19" s="11"/>
      <c r="K19" s="15" t="s">
        <v>17</v>
      </c>
      <c r="L19">
        <f>SUM(D18:D19,E20)</f>
        <v>377</v>
      </c>
    </row>
    <row r="20" spans="2:12" x14ac:dyDescent="0.25">
      <c r="B20" t="s">
        <v>9</v>
      </c>
      <c r="C20" s="21">
        <v>3</v>
      </c>
      <c r="D20" s="6">
        <v>153</v>
      </c>
      <c r="E20" s="8">
        <v>132</v>
      </c>
      <c r="F20" s="14">
        <v>74</v>
      </c>
      <c r="G20" s="17"/>
      <c r="H20" s="17"/>
      <c r="I20" s="17"/>
      <c r="K20" s="15" t="s">
        <v>30</v>
      </c>
      <c r="L20">
        <f>SUM(D18,E19,E20)</f>
        <v>349</v>
      </c>
    </row>
    <row r="21" spans="2:12" x14ac:dyDescent="0.25">
      <c r="B21" t="s">
        <v>20</v>
      </c>
      <c r="C21" s="1"/>
      <c r="D21" s="12"/>
      <c r="E21" s="12"/>
      <c r="F21" s="12"/>
      <c r="G21" s="12"/>
      <c r="H21" s="12"/>
      <c r="I21" s="12"/>
      <c r="K21" s="15" t="s">
        <v>31</v>
      </c>
      <c r="L21" s="5">
        <f>SUM(D18,E19,F20)</f>
        <v>291</v>
      </c>
    </row>
    <row r="22" spans="2:12" x14ac:dyDescent="0.25">
      <c r="C22" s="1"/>
      <c r="D22" s="12"/>
      <c r="E22" s="12"/>
      <c r="F22" s="12"/>
      <c r="G22" s="12"/>
      <c r="H22" s="12"/>
      <c r="I22" s="12"/>
    </row>
    <row r="23" spans="2:12" x14ac:dyDescent="0.25">
      <c r="B23" s="15"/>
    </row>
    <row r="25" spans="2:12" x14ac:dyDescent="0.25">
      <c r="B25" s="5" t="s">
        <v>11</v>
      </c>
      <c r="C25" s="1"/>
      <c r="D25" s="4" t="s">
        <v>2</v>
      </c>
      <c r="E25" s="4" t="s">
        <v>3</v>
      </c>
      <c r="F25" s="4" t="s">
        <v>4</v>
      </c>
      <c r="G25" s="4" t="s">
        <v>15</v>
      </c>
      <c r="K25" s="15" t="s">
        <v>32</v>
      </c>
      <c r="L25" s="5">
        <f>SUM(D26,D27,D28)</f>
        <v>415</v>
      </c>
    </row>
    <row r="26" spans="2:12" x14ac:dyDescent="0.25">
      <c r="B26" t="s">
        <v>20</v>
      </c>
      <c r="C26" s="21">
        <v>1</v>
      </c>
      <c r="D26" s="6">
        <v>157</v>
      </c>
      <c r="E26" s="8">
        <v>108</v>
      </c>
      <c r="F26" s="14">
        <v>75</v>
      </c>
      <c r="G26" s="13">
        <v>13</v>
      </c>
      <c r="K26" s="15" t="s">
        <v>33</v>
      </c>
      <c r="L26">
        <f>SUM(E26,D27,D28)</f>
        <v>366</v>
      </c>
    </row>
    <row r="27" spans="2:12" x14ac:dyDescent="0.25">
      <c r="B27" t="s">
        <v>6</v>
      </c>
      <c r="C27" s="21">
        <v>2</v>
      </c>
      <c r="D27" s="6">
        <v>140</v>
      </c>
      <c r="E27" s="10"/>
      <c r="F27" s="2"/>
      <c r="K27" s="15" t="s">
        <v>39</v>
      </c>
      <c r="L27">
        <f>SUM(F26,D27,D28)</f>
        <v>333</v>
      </c>
    </row>
    <row r="28" spans="2:12" x14ac:dyDescent="0.25">
      <c r="B28" t="s">
        <v>12</v>
      </c>
      <c r="C28" s="21">
        <v>3</v>
      </c>
      <c r="D28" s="6">
        <v>118</v>
      </c>
      <c r="E28" s="10"/>
      <c r="F28" s="7"/>
      <c r="G28" s="18"/>
      <c r="K28" s="15" t="s">
        <v>38</v>
      </c>
      <c r="L28" s="5">
        <f>SUM(G26,D27,D28)</f>
        <v>271</v>
      </c>
    </row>
    <row r="29" spans="2:12" x14ac:dyDescent="0.25">
      <c r="B29" t="s">
        <v>10</v>
      </c>
      <c r="C29" s="1"/>
      <c r="D29" s="12"/>
      <c r="E29" s="12"/>
      <c r="F29" s="12"/>
      <c r="G29" s="22"/>
    </row>
    <row r="31" spans="2:12" x14ac:dyDescent="0.25">
      <c r="B31" s="5" t="s">
        <v>13</v>
      </c>
    </row>
    <row r="32" spans="2:12" x14ac:dyDescent="0.25">
      <c r="C32" s="1"/>
      <c r="D32" s="4" t="s">
        <v>2</v>
      </c>
      <c r="E32" s="4" t="s">
        <v>3</v>
      </c>
      <c r="F32" s="4" t="s">
        <v>4</v>
      </c>
    </row>
    <row r="33" spans="2:12" x14ac:dyDescent="0.25">
      <c r="B33" t="s">
        <v>10</v>
      </c>
      <c r="C33" s="21">
        <v>1</v>
      </c>
      <c r="D33" s="6">
        <v>147</v>
      </c>
      <c r="E33" s="8">
        <v>122</v>
      </c>
      <c r="F33" s="2"/>
      <c r="K33" s="15" t="s">
        <v>33</v>
      </c>
      <c r="L33" s="5">
        <f>SUM(D34,D35,E33)</f>
        <v>390</v>
      </c>
    </row>
    <row r="34" spans="2:12" x14ac:dyDescent="0.25">
      <c r="B34" t="s">
        <v>23</v>
      </c>
      <c r="C34" s="21">
        <v>2</v>
      </c>
      <c r="D34" s="6">
        <v>145</v>
      </c>
      <c r="E34" s="8">
        <v>118</v>
      </c>
      <c r="F34" s="14">
        <v>69</v>
      </c>
      <c r="G34" s="11"/>
      <c r="K34" s="15" t="s">
        <v>34</v>
      </c>
      <c r="L34">
        <f>SUM(E34,D35,E33)</f>
        <v>363</v>
      </c>
    </row>
    <row r="35" spans="2:12" x14ac:dyDescent="0.25">
      <c r="B35" t="s">
        <v>24</v>
      </c>
      <c r="C35" s="21">
        <v>3</v>
      </c>
      <c r="D35" s="6">
        <v>123</v>
      </c>
      <c r="E35" s="8">
        <v>92</v>
      </c>
      <c r="F35" s="7"/>
      <c r="G35" s="11"/>
      <c r="K35" s="15" t="s">
        <v>35</v>
      </c>
      <c r="L35">
        <f>SUM(E34,E35,E33)</f>
        <v>332</v>
      </c>
    </row>
    <row r="36" spans="2:12" x14ac:dyDescent="0.25">
      <c r="B36" t="s">
        <v>19</v>
      </c>
      <c r="C36" s="1"/>
      <c r="D36" s="12"/>
      <c r="E36" s="12"/>
      <c r="F36" s="12"/>
      <c r="K36" s="15" t="s">
        <v>37</v>
      </c>
      <c r="L36">
        <f>SUM(F34,E35,D33)</f>
        <v>308</v>
      </c>
    </row>
    <row r="37" spans="2:12" x14ac:dyDescent="0.25">
      <c r="C37" s="1"/>
      <c r="K37" s="15" t="s">
        <v>36</v>
      </c>
      <c r="L37" s="5">
        <f>SUM(F34,E35,E33)</f>
        <v>283</v>
      </c>
    </row>
    <row r="38" spans="2:12" x14ac:dyDescent="0.25">
      <c r="B38" s="5" t="s">
        <v>26</v>
      </c>
    </row>
    <row r="39" spans="2:12" x14ac:dyDescent="0.25">
      <c r="C39" s="1"/>
      <c r="D39" s="4" t="s">
        <v>2</v>
      </c>
      <c r="E39" s="4" t="s">
        <v>3</v>
      </c>
      <c r="F39" s="4" t="s">
        <v>4</v>
      </c>
      <c r="K39" s="15" t="s">
        <v>29</v>
      </c>
      <c r="L39" s="5">
        <f>SUM(D40:D42)</f>
        <v>388</v>
      </c>
    </row>
    <row r="40" spans="2:12" x14ac:dyDescent="0.25">
      <c r="B40" t="s">
        <v>19</v>
      </c>
      <c r="C40" s="21">
        <v>1</v>
      </c>
      <c r="D40" s="6">
        <v>72</v>
      </c>
      <c r="E40" s="10"/>
      <c r="F40" s="2"/>
      <c r="K40" s="15" t="s">
        <v>17</v>
      </c>
      <c r="L40">
        <f>SUM(D40:D41,E42)</f>
        <v>357</v>
      </c>
    </row>
    <row r="41" spans="2:12" x14ac:dyDescent="0.25">
      <c r="B41" t="s">
        <v>27</v>
      </c>
      <c r="C41" s="21">
        <v>2</v>
      </c>
      <c r="D41" s="6">
        <v>140</v>
      </c>
      <c r="E41" s="8">
        <v>91</v>
      </c>
      <c r="F41" s="7"/>
      <c r="G41" s="11"/>
      <c r="K41" s="15" t="s">
        <v>28</v>
      </c>
      <c r="L41">
        <f>SUM(D42,E41,D40)</f>
        <v>339</v>
      </c>
    </row>
    <row r="42" spans="2:12" x14ac:dyDescent="0.25">
      <c r="B42" t="s">
        <v>14</v>
      </c>
      <c r="C42" s="21">
        <v>3</v>
      </c>
      <c r="D42" s="6">
        <v>176</v>
      </c>
      <c r="E42" s="8">
        <v>145</v>
      </c>
      <c r="F42" s="9">
        <v>108</v>
      </c>
      <c r="G42" s="11"/>
      <c r="K42" s="15" t="s">
        <v>30</v>
      </c>
      <c r="L42">
        <f>SUM(D40,E41,E42)</f>
        <v>308</v>
      </c>
    </row>
    <row r="43" spans="2:12" x14ac:dyDescent="0.25">
      <c r="B43" t="s">
        <v>25</v>
      </c>
      <c r="C43" s="1"/>
      <c r="D43" s="12"/>
      <c r="E43" s="12"/>
      <c r="F43" s="12"/>
      <c r="K43" s="15" t="s">
        <v>31</v>
      </c>
      <c r="L43" s="5">
        <f>SUM(D40,E41,F42)</f>
        <v>271</v>
      </c>
    </row>
    <row r="44" spans="2:12" x14ac:dyDescent="0.25">
      <c r="D44" s="17"/>
      <c r="E44" s="17"/>
      <c r="F44" s="17"/>
    </row>
  </sheetData>
  <mergeCells count="1">
    <mergeCell ref="G4:G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2016-09-03T13:04:42Z</dcterms:created>
  <dcterms:modified xsi:type="dcterms:W3CDTF">2019-09-02T23:34:05Z</dcterms:modified>
</cp:coreProperties>
</file>