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ropbox\zwarte woud\"/>
    </mc:Choice>
  </mc:AlternateContent>
  <bookViews>
    <workbookView xWindow="0" yWindow="0" windowWidth="28800" windowHeight="14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D36" i="1"/>
  <c r="F6" i="1" l="1"/>
  <c r="E6" i="1"/>
  <c r="D6" i="1"/>
  <c r="C6" i="1"/>
  <c r="E13" i="1" l="1"/>
  <c r="D13" i="1"/>
  <c r="H21" i="1"/>
  <c r="G21" i="1"/>
  <c r="F21" i="1"/>
  <c r="E21" i="1"/>
  <c r="D21" i="1"/>
  <c r="F29" i="1"/>
  <c r="E29" i="1"/>
  <c r="D29" i="1"/>
  <c r="C29" i="1"/>
  <c r="C21" i="1"/>
  <c r="C13" i="1"/>
  <c r="C36" i="1"/>
</calcChain>
</file>

<file path=xl/sharedStrings.xml><?xml version="1.0" encoding="utf-8"?>
<sst xmlns="http://schemas.openxmlformats.org/spreadsheetml/2006/main" count="69" uniqueCount="49">
  <si>
    <t>Dag 1</t>
  </si>
  <si>
    <t>Dag 2</t>
  </si>
  <si>
    <t>a</t>
  </si>
  <si>
    <t>b</t>
  </si>
  <si>
    <t>c</t>
  </si>
  <si>
    <t>d</t>
  </si>
  <si>
    <t>e</t>
  </si>
  <si>
    <t>f</t>
  </si>
  <si>
    <t>Landgasthof Grafenfels</t>
  </si>
  <si>
    <t>Avia Ottenhöfen im Swarzwald</t>
  </si>
  <si>
    <t>Agip Wolfach</t>
  </si>
  <si>
    <t>Ferry Neiburg Am Rhein</t>
  </si>
  <si>
    <t>Hotel Löwen</t>
  </si>
  <si>
    <t>2.1</t>
  </si>
  <si>
    <t>2.2</t>
  </si>
  <si>
    <t>2.3</t>
  </si>
  <si>
    <t>2.4</t>
  </si>
  <si>
    <t>Dag 3</t>
  </si>
  <si>
    <t>3.1</t>
  </si>
  <si>
    <t>3.2</t>
  </si>
  <si>
    <t>3.3</t>
  </si>
  <si>
    <t>3.4</t>
  </si>
  <si>
    <t>BFT Schonau im Swarzwald</t>
  </si>
  <si>
    <t>SHELL Altglashutten</t>
  </si>
  <si>
    <t>Hotel Silberberg</t>
  </si>
  <si>
    <t>Avia Schiltach</t>
  </si>
  <si>
    <t>Dag 4</t>
  </si>
  <si>
    <t>4.1</t>
  </si>
  <si>
    <t>4.2</t>
  </si>
  <si>
    <t>4.3</t>
  </si>
  <si>
    <t>ARAL Maikammer</t>
  </si>
  <si>
    <t>HEM Thameiler</t>
  </si>
  <si>
    <t>4.4</t>
  </si>
  <si>
    <t>Huldange</t>
  </si>
  <si>
    <t>1.1</t>
  </si>
  <si>
    <t>1.2</t>
  </si>
  <si>
    <t>ARAL Lauterecken</t>
  </si>
  <si>
    <t>ARAL Witlich</t>
  </si>
  <si>
    <t>1.3</t>
  </si>
  <si>
    <t>1.4</t>
  </si>
  <si>
    <t>Dag 5</t>
  </si>
  <si>
    <t>5.1</t>
  </si>
  <si>
    <t>Hotel Pfeifertal</t>
  </si>
  <si>
    <t>ARAL Idar Oberstein</t>
  </si>
  <si>
    <t>TOTAL Meckel</t>
  </si>
  <si>
    <t>ESSO Huldange</t>
  </si>
  <si>
    <t>5.2</t>
  </si>
  <si>
    <t>5.3</t>
  </si>
  <si>
    <t>shortcut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</si>
</sst>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2" fillId="5" borderId="0" xfId="0" applyFont="1" applyFill="1"/>
    <xf numFmtId="0" fontId="2" fillId="6" borderId="0" xfId="0" applyFont="1" applyFill="1"/>
    <xf numFmtId="0" fontId="2" fillId="7" borderId="0" xfId="0" applyFont="1" applyFill="1"/>
    <xf numFmtId="0" fontId="2" fillId="0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Border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workbookViewId="0">
      <selection activeCell="J37" sqref="J37"/>
    </sheetView>
  </sheetViews>
  <sheetFormatPr defaultRowHeight="15" x14ac:dyDescent="0.25"/>
  <cols>
    <col min="1" max="1" width="33.140625" customWidth="1"/>
  </cols>
  <sheetData>
    <row r="1" spans="1:8" x14ac:dyDescent="0.25">
      <c r="A1" s="5" t="s">
        <v>0</v>
      </c>
      <c r="B1" s="1"/>
      <c r="C1" s="4" t="s">
        <v>2</v>
      </c>
      <c r="D1" s="4" t="s">
        <v>3</v>
      </c>
      <c r="E1" s="4" t="s">
        <v>4</v>
      </c>
      <c r="F1" t="s">
        <v>5</v>
      </c>
      <c r="G1" t="s">
        <v>7</v>
      </c>
    </row>
    <row r="2" spans="1:8" x14ac:dyDescent="0.25">
      <c r="A2" t="s">
        <v>33</v>
      </c>
      <c r="B2" s="1" t="s">
        <v>34</v>
      </c>
      <c r="C2" s="6">
        <v>113</v>
      </c>
      <c r="D2" s="13"/>
      <c r="E2" s="2"/>
    </row>
    <row r="3" spans="1:8" x14ac:dyDescent="0.25">
      <c r="A3" t="s">
        <v>37</v>
      </c>
      <c r="B3" s="1" t="s">
        <v>35</v>
      </c>
      <c r="C3" s="6">
        <v>138</v>
      </c>
      <c r="D3" s="8">
        <v>117</v>
      </c>
      <c r="E3" s="9">
        <v>97</v>
      </c>
      <c r="F3" s="10">
        <v>83</v>
      </c>
    </row>
    <row r="4" spans="1:8" x14ac:dyDescent="0.25">
      <c r="A4" t="s">
        <v>36</v>
      </c>
      <c r="B4" s="1" t="s">
        <v>38</v>
      </c>
      <c r="C4" s="6">
        <v>131</v>
      </c>
      <c r="D4" s="8">
        <v>115</v>
      </c>
      <c r="E4" s="9">
        <v>94</v>
      </c>
      <c r="F4" s="10">
        <v>87</v>
      </c>
    </row>
    <row r="5" spans="1:8" x14ac:dyDescent="0.25">
      <c r="A5" t="s">
        <v>8</v>
      </c>
      <c r="B5" s="1" t="s">
        <v>39</v>
      </c>
      <c r="C5" s="6">
        <v>38</v>
      </c>
      <c r="D5" s="13"/>
      <c r="E5" s="7"/>
    </row>
    <row r="6" spans="1:8" x14ac:dyDescent="0.25">
      <c r="A6" t="s">
        <v>8</v>
      </c>
      <c r="B6" s="1"/>
      <c r="C6" s="3">
        <f>SUM(C2:C5)</f>
        <v>420</v>
      </c>
      <c r="D6" s="3">
        <f>SUM(C2,D3,D4,D5)</f>
        <v>345</v>
      </c>
      <c r="E6" s="3">
        <f>SUM(C2,E3,E4,E5)</f>
        <v>304</v>
      </c>
      <c r="F6" s="3">
        <f>SUM(C2,F3,F4,F5)</f>
        <v>283</v>
      </c>
    </row>
    <row r="7" spans="1:8" x14ac:dyDescent="0.25">
      <c r="B7" s="1"/>
    </row>
    <row r="8" spans="1:8" x14ac:dyDescent="0.25">
      <c r="A8" s="5" t="s">
        <v>1</v>
      </c>
      <c r="B8" s="1"/>
      <c r="C8" s="4" t="s">
        <v>2</v>
      </c>
      <c r="D8" s="4" t="s">
        <v>3</v>
      </c>
      <c r="E8" s="4" t="s">
        <v>4</v>
      </c>
    </row>
    <row r="9" spans="1:8" x14ac:dyDescent="0.25">
      <c r="A9" t="s">
        <v>8</v>
      </c>
      <c r="B9" s="1" t="s">
        <v>13</v>
      </c>
      <c r="C9" s="6">
        <v>90</v>
      </c>
      <c r="D9" s="8">
        <v>84</v>
      </c>
      <c r="E9" s="2"/>
    </row>
    <row r="10" spans="1:8" x14ac:dyDescent="0.25">
      <c r="A10" t="s">
        <v>11</v>
      </c>
      <c r="B10" s="1" t="s">
        <v>14</v>
      </c>
      <c r="C10" s="6">
        <v>114</v>
      </c>
      <c r="D10" s="8">
        <v>97</v>
      </c>
      <c r="E10" s="2"/>
    </row>
    <row r="11" spans="1:8" x14ac:dyDescent="0.25">
      <c r="A11" t="s">
        <v>9</v>
      </c>
      <c r="B11" s="1" t="s">
        <v>15</v>
      </c>
      <c r="C11" s="6">
        <v>76</v>
      </c>
      <c r="D11" s="8">
        <v>60</v>
      </c>
      <c r="E11" s="2"/>
    </row>
    <row r="12" spans="1:8" x14ac:dyDescent="0.25">
      <c r="A12" t="s">
        <v>10</v>
      </c>
      <c r="B12" s="1" t="s">
        <v>16</v>
      </c>
      <c r="C12" s="6">
        <v>118</v>
      </c>
      <c r="D12" s="8">
        <v>96</v>
      </c>
      <c r="E12" s="9">
        <v>68</v>
      </c>
    </row>
    <row r="13" spans="1:8" x14ac:dyDescent="0.25">
      <c r="A13" t="s">
        <v>12</v>
      </c>
      <c r="B13" s="1"/>
      <c r="C13" s="3">
        <f>SUM(C9:C12)</f>
        <v>398</v>
      </c>
      <c r="D13" s="3">
        <f>SUM(D9,D10,D11,D12)</f>
        <v>337</v>
      </c>
      <c r="E13" s="3">
        <f>SUM(D9,E12,D11,D10)</f>
        <v>309</v>
      </c>
    </row>
    <row r="14" spans="1:8" x14ac:dyDescent="0.25">
      <c r="B14" s="1"/>
    </row>
    <row r="15" spans="1:8" x14ac:dyDescent="0.25">
      <c r="B15" s="1"/>
    </row>
    <row r="16" spans="1:8" x14ac:dyDescent="0.25">
      <c r="A16" s="5" t="s">
        <v>17</v>
      </c>
      <c r="B16" s="1"/>
      <c r="C16" s="4" t="s">
        <v>2</v>
      </c>
      <c r="D16" s="4" t="s">
        <v>3</v>
      </c>
      <c r="E16" s="4" t="s">
        <v>4</v>
      </c>
      <c r="F16" s="4" t="s">
        <v>5</v>
      </c>
      <c r="G16" s="4" t="s">
        <v>6</v>
      </c>
      <c r="H16" s="4" t="s">
        <v>7</v>
      </c>
    </row>
    <row r="17" spans="1:8" x14ac:dyDescent="0.25">
      <c r="A17" t="s">
        <v>12</v>
      </c>
      <c r="B17" s="1" t="s">
        <v>18</v>
      </c>
      <c r="C17" s="6">
        <v>70</v>
      </c>
      <c r="D17" s="2"/>
      <c r="E17" s="2"/>
    </row>
    <row r="18" spans="1:8" x14ac:dyDescent="0.25">
      <c r="A18" t="s">
        <v>22</v>
      </c>
      <c r="B18" s="1" t="s">
        <v>19</v>
      </c>
      <c r="C18" s="6">
        <v>159</v>
      </c>
      <c r="D18" s="8">
        <v>146</v>
      </c>
      <c r="E18" s="9">
        <v>125</v>
      </c>
      <c r="F18" s="10">
        <v>99</v>
      </c>
      <c r="G18" s="11">
        <v>76</v>
      </c>
      <c r="H18" s="12">
        <v>56</v>
      </c>
    </row>
    <row r="19" spans="1:8" x14ac:dyDescent="0.25">
      <c r="A19" t="s">
        <v>23</v>
      </c>
      <c r="B19" s="1" t="s">
        <v>20</v>
      </c>
      <c r="C19" s="6">
        <v>98</v>
      </c>
      <c r="D19" s="8">
        <v>92</v>
      </c>
      <c r="E19" s="7"/>
    </row>
    <row r="20" spans="1:8" x14ac:dyDescent="0.25">
      <c r="A20" t="s">
        <v>25</v>
      </c>
      <c r="B20" s="1" t="s">
        <v>21</v>
      </c>
      <c r="C20" s="6">
        <v>97</v>
      </c>
      <c r="D20" s="8">
        <v>85</v>
      </c>
      <c r="E20" s="9">
        <v>70</v>
      </c>
      <c r="F20" s="10">
        <v>58</v>
      </c>
    </row>
    <row r="21" spans="1:8" x14ac:dyDescent="0.25">
      <c r="A21" t="s">
        <v>24</v>
      </c>
      <c r="B21" s="1"/>
      <c r="C21" s="3">
        <f>SUM(C17:C20)</f>
        <v>424</v>
      </c>
      <c r="D21" s="3">
        <f>SUM(C17,D18,D19,D20)</f>
        <v>393</v>
      </c>
      <c r="E21" s="3">
        <f>SUM(C17,E18,D19,E20)</f>
        <v>357</v>
      </c>
      <c r="F21" s="3">
        <f>SUM(C17,F18,D19,F20)</f>
        <v>319</v>
      </c>
      <c r="G21" s="3">
        <f>SUM(C17,G18,D19,F20)</f>
        <v>296</v>
      </c>
      <c r="H21" s="3">
        <f>SUM(C17,H18,D19,F20)</f>
        <v>276</v>
      </c>
    </row>
    <row r="24" spans="1:8" x14ac:dyDescent="0.25">
      <c r="A24" s="5" t="s">
        <v>26</v>
      </c>
      <c r="B24" s="1"/>
      <c r="C24" s="4" t="s">
        <v>2</v>
      </c>
      <c r="D24" s="4" t="s">
        <v>3</v>
      </c>
      <c r="E24" s="4" t="s">
        <v>4</v>
      </c>
      <c r="F24" s="17" t="s">
        <v>48</v>
      </c>
    </row>
    <row r="25" spans="1:8" x14ac:dyDescent="0.25">
      <c r="A25" t="s">
        <v>24</v>
      </c>
      <c r="B25" s="1" t="s">
        <v>27</v>
      </c>
      <c r="C25" s="6">
        <v>128</v>
      </c>
      <c r="D25" s="8">
        <v>105</v>
      </c>
      <c r="E25" s="2"/>
    </row>
    <row r="26" spans="1:8" x14ac:dyDescent="0.25">
      <c r="A26" t="s">
        <v>11</v>
      </c>
      <c r="B26" s="1" t="s">
        <v>28</v>
      </c>
      <c r="C26" s="6">
        <v>92</v>
      </c>
      <c r="D26" s="13"/>
      <c r="E26" s="2"/>
    </row>
    <row r="27" spans="1:8" x14ac:dyDescent="0.25">
      <c r="A27" t="s">
        <v>30</v>
      </c>
      <c r="B27" s="1" t="s">
        <v>29</v>
      </c>
      <c r="C27" s="6">
        <v>123</v>
      </c>
      <c r="D27" s="8">
        <v>91</v>
      </c>
      <c r="E27" s="9">
        <v>76</v>
      </c>
      <c r="F27" s="14">
        <v>72</v>
      </c>
    </row>
    <row r="28" spans="1:8" x14ac:dyDescent="0.25">
      <c r="A28" t="s">
        <v>31</v>
      </c>
      <c r="B28" s="1" t="s">
        <v>32</v>
      </c>
      <c r="C28" s="6">
        <v>63</v>
      </c>
      <c r="D28" s="8">
        <v>49</v>
      </c>
      <c r="E28" s="7"/>
      <c r="F28" s="14"/>
    </row>
    <row r="29" spans="1:8" x14ac:dyDescent="0.25">
      <c r="A29" t="s">
        <v>42</v>
      </c>
      <c r="B29" s="1"/>
      <c r="C29" s="3">
        <f>SUM(C25:C28)</f>
        <v>406</v>
      </c>
      <c r="D29" s="3">
        <f>SUM(D25,C26,D27,D28)</f>
        <v>337</v>
      </c>
      <c r="E29" s="3">
        <f>SUM(D25,C26,E27,D28)</f>
        <v>322</v>
      </c>
      <c r="F29" s="5">
        <f>SUM(D25,C26,F27)</f>
        <v>269</v>
      </c>
    </row>
    <row r="32" spans="1:8" x14ac:dyDescent="0.25">
      <c r="A32" s="5" t="s">
        <v>40</v>
      </c>
      <c r="B32" s="1"/>
      <c r="C32" s="4" t="s">
        <v>2</v>
      </c>
      <c r="D32" s="4" t="s">
        <v>3</v>
      </c>
      <c r="E32" s="4" t="s">
        <v>4</v>
      </c>
    </row>
    <row r="33" spans="1:6" x14ac:dyDescent="0.25">
      <c r="A33" t="s">
        <v>42</v>
      </c>
      <c r="B33" s="1" t="s">
        <v>41</v>
      </c>
      <c r="C33" s="6">
        <v>80</v>
      </c>
      <c r="D33" s="8">
        <v>71</v>
      </c>
      <c r="E33" s="2"/>
    </row>
    <row r="34" spans="1:6" x14ac:dyDescent="0.25">
      <c r="A34" t="s">
        <v>43</v>
      </c>
      <c r="B34" s="1" t="s">
        <v>46</v>
      </c>
      <c r="C34" s="6">
        <v>108</v>
      </c>
      <c r="D34" s="13"/>
      <c r="E34" s="7"/>
      <c r="F34" s="15"/>
    </row>
    <row r="35" spans="1:6" x14ac:dyDescent="0.25">
      <c r="A35" t="s">
        <v>44</v>
      </c>
      <c r="B35" s="1" t="s">
        <v>47</v>
      </c>
      <c r="C35" s="6">
        <v>137</v>
      </c>
      <c r="D35" s="8">
        <v>106</v>
      </c>
      <c r="E35" s="9">
        <v>80</v>
      </c>
      <c r="F35" s="15"/>
    </row>
    <row r="36" spans="1:6" x14ac:dyDescent="0.25">
      <c r="A36" t="s">
        <v>45</v>
      </c>
      <c r="B36" s="1"/>
      <c r="C36" s="3">
        <f ca="1">SUM(C33:C36)</f>
        <v>320</v>
      </c>
      <c r="D36" s="3">
        <f>SUM(D33,C34,D35)</f>
        <v>285</v>
      </c>
      <c r="E36" s="3">
        <f>SUM(D33,C34,E35)</f>
        <v>259</v>
      </c>
    </row>
    <row r="37" spans="1:6" x14ac:dyDescent="0.25">
      <c r="B37" s="1"/>
      <c r="F37" s="16"/>
    </row>
  </sheetData>
  <mergeCells count="1">
    <mergeCell ref="F27:F28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</cp:lastModifiedBy>
  <dcterms:created xsi:type="dcterms:W3CDTF">2016-09-03T13:04:42Z</dcterms:created>
  <dcterms:modified xsi:type="dcterms:W3CDTF">2016-09-10T16:13:27Z</dcterms:modified>
</cp:coreProperties>
</file>